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abh\Desktop\"/>
    </mc:Choice>
  </mc:AlternateContent>
  <xr:revisionPtr revIDLastSave="0" documentId="8_{145E7F38-EB7E-43DB-8AE0-A1C17EDFE1C0}" xr6:coauthVersionLast="47" xr6:coauthVersionMax="47" xr10:uidLastSave="{00000000-0000-0000-0000-000000000000}"/>
  <bookViews>
    <workbookView xWindow="-23148" yWindow="-108" windowWidth="23256" windowHeight="12456" xr2:uid="{1EA113EF-A2FF-4C78-A26C-0401DD865E3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E44" i="1"/>
  <c r="F44" i="1"/>
  <c r="G44" i="1"/>
  <c r="H44" i="1"/>
  <c r="I44" i="1"/>
  <c r="J44" i="1"/>
  <c r="K44" i="1"/>
  <c r="L44" i="1"/>
  <c r="M44" i="1"/>
  <c r="N44" i="1"/>
  <c r="O44" i="1"/>
  <c r="E18" i="1"/>
  <c r="F18" i="1"/>
  <c r="G18" i="1"/>
  <c r="H18" i="1"/>
  <c r="I18" i="1"/>
  <c r="J18" i="1"/>
  <c r="K18" i="1"/>
  <c r="L18" i="1"/>
  <c r="M18" i="1"/>
  <c r="N18" i="1"/>
  <c r="O18" i="1"/>
  <c r="D18" i="1"/>
  <c r="C44" i="1"/>
  <c r="C18" i="1"/>
  <c r="C20" i="1" s="1"/>
  <c r="C46" i="1" l="1"/>
  <c r="C48" i="1" s="1"/>
  <c r="D5" i="1" l="1"/>
  <c r="D20" i="1" s="1"/>
  <c r="D46" i="1" s="1"/>
  <c r="D48" i="1" s="1"/>
  <c r="E5" i="1" l="1"/>
  <c r="E20" i="1" s="1"/>
  <c r="E46" i="1" s="1"/>
  <c r="F5" i="1" s="1"/>
  <c r="F20" i="1" s="1"/>
  <c r="F46" i="1" s="1"/>
  <c r="E48" i="1" l="1"/>
  <c r="G5" i="1"/>
  <c r="G20" i="1" s="1"/>
  <c r="G46" i="1" s="1"/>
  <c r="F48" i="1"/>
  <c r="H5" i="1" l="1"/>
  <c r="H20" i="1" s="1"/>
  <c r="H46" i="1" s="1"/>
  <c r="G48" i="1"/>
  <c r="I5" i="1" l="1"/>
  <c r="I20" i="1" s="1"/>
  <c r="I46" i="1" s="1"/>
  <c r="H48" i="1"/>
  <c r="J5" i="1" l="1"/>
  <c r="J20" i="1" s="1"/>
  <c r="J46" i="1" s="1"/>
  <c r="I48" i="1"/>
  <c r="K5" i="1" l="1"/>
  <c r="K20" i="1" s="1"/>
  <c r="K46" i="1" s="1"/>
  <c r="J48" i="1"/>
  <c r="L5" i="1" l="1"/>
  <c r="L20" i="1" s="1"/>
  <c r="L46" i="1" s="1"/>
  <c r="K48" i="1"/>
  <c r="M5" i="1" l="1"/>
  <c r="M20" i="1" s="1"/>
  <c r="M46" i="1" s="1"/>
  <c r="L48" i="1"/>
  <c r="N5" i="1" l="1"/>
  <c r="N20" i="1" s="1"/>
  <c r="N46" i="1" s="1"/>
  <c r="M48" i="1"/>
  <c r="O5" i="1" l="1"/>
  <c r="O20" i="1" s="1"/>
  <c r="O46" i="1" s="1"/>
  <c r="O48" i="1" s="1"/>
  <c r="N48" i="1"/>
</calcChain>
</file>

<file path=xl/sharedStrings.xml><?xml version="1.0" encoding="utf-8"?>
<sst xmlns="http://schemas.openxmlformats.org/spreadsheetml/2006/main" count="41" uniqueCount="36">
  <si>
    <t>Liquiditätsplanung</t>
  </si>
  <si>
    <t>Anfangsbestand an liquiden Mitteln</t>
  </si>
  <si>
    <t>Barverkäufe</t>
  </si>
  <si>
    <t>erwartete Kundenanzahlungen</t>
  </si>
  <si>
    <t>Eigenkapital-Einlagen</t>
  </si>
  <si>
    <t>Kreditauszahlung</t>
  </si>
  <si>
    <t>Desinvestment und Anlageverkäufe</t>
  </si>
  <si>
    <t>sonstige Einnahmen</t>
  </si>
  <si>
    <t>…</t>
  </si>
  <si>
    <t>Summe Einzahlungen</t>
  </si>
  <si>
    <t>Verfügbare Mittel</t>
  </si>
  <si>
    <t xml:space="preserve">Einzahlungen </t>
  </si>
  <si>
    <t>Auszahlungen</t>
  </si>
  <si>
    <t>Grundstück/Gebäude/Umbaumaßnahmen</t>
  </si>
  <si>
    <t>Anschaffung Maschinen/Geräte</t>
  </si>
  <si>
    <t>Büroausstattung, PCs, Firmenfahrzeug</t>
  </si>
  <si>
    <t>Ware, Material, Roh-/Hilfs-/Betriebsstoffe</t>
  </si>
  <si>
    <t>Personalkosten</t>
  </si>
  <si>
    <t>Fremdleistungen</t>
  </si>
  <si>
    <t>Miete einschl. Nebenkosten</t>
  </si>
  <si>
    <t>Leasing Maschinen</t>
  </si>
  <si>
    <t>Reparaturen, Wartung</t>
  </si>
  <si>
    <t>KFZ-Kosten</t>
  </si>
  <si>
    <t>Sonstige Reisekosten</t>
  </si>
  <si>
    <t>Betriebl. Versicherungen / Beiträge</t>
  </si>
  <si>
    <t>Telefon/Fax/Internet/Handy/Porto</t>
  </si>
  <si>
    <t>Werbekosten, Internet, Messen, Bewirtung</t>
  </si>
  <si>
    <t>Buchführungs- und Steuerberatungskosten</t>
  </si>
  <si>
    <t>Rechtsanwalts- und Beratungskosten</t>
  </si>
  <si>
    <t>Sonstige Kosten (z.B. Gebühren, Abgaben)</t>
  </si>
  <si>
    <t>Summe Auszahlungen</t>
  </si>
  <si>
    <t>Ggf. Umsatzsteuerzahlung</t>
  </si>
  <si>
    <t>Endbestand liquide Mittel</t>
  </si>
  <si>
    <t>Limit Überziehungskredit (Bitte eintragen!)</t>
  </si>
  <si>
    <t>Maximale Liquidität</t>
  </si>
  <si>
    <t>Forderungen aus Lieferung und 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</si>
</sst>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8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color theme="0"/>
      <name val="Lato Regular"/>
    </font>
    <font>
      <sz val="9"/>
      <color theme="0"/>
      <name val="Lato Regular"/>
    </font>
    <font>
      <sz val="9"/>
      <color theme="1"/>
      <name val="Lato Regular"/>
    </font>
    <font>
      <sz val="14"/>
      <color theme="0"/>
      <name val="Lato Bold"/>
    </font>
    <font>
      <sz val="9"/>
      <color theme="0"/>
      <name val="Lato BOld"/>
    </font>
    <font>
      <sz val="9"/>
      <color theme="1"/>
      <name val="Lato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8FF"/>
        <bgColor indexed="64"/>
      </patternFill>
    </fill>
    <fill>
      <patternFill patternType="solid">
        <fgColor rgb="FF2F3640"/>
        <bgColor indexed="64"/>
      </patternFill>
    </fill>
    <fill>
      <patternFill patternType="solid">
        <fgColor rgb="FF7F8FA6"/>
        <bgColor indexed="64"/>
      </patternFill>
    </fill>
    <fill>
      <patternFill patternType="solid">
        <fgColor rgb="FFF0F2F5"/>
        <bgColor indexed="64"/>
      </patternFill>
    </fill>
    <fill>
      <patternFill patternType="solid">
        <fgColor rgb="FFBCC3C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4" borderId="0" xfId="1" applyFont="1" applyFill="1"/>
    <xf numFmtId="0" fontId="3" fillId="4" borderId="0" xfId="0" applyFont="1" applyFill="1"/>
    <xf numFmtId="0" fontId="4" fillId="6" borderId="0" xfId="0" applyFont="1" applyFill="1"/>
    <xf numFmtId="17" fontId="2" fillId="3" borderId="2" xfId="0" applyNumberFormat="1" applyFont="1" applyFill="1" applyBorder="1"/>
    <xf numFmtId="164" fontId="4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164" fontId="4" fillId="7" borderId="3" xfId="0" applyNumberFormat="1" applyFont="1" applyFill="1" applyBorder="1" applyAlignment="1">
      <alignment horizontal="right"/>
    </xf>
    <xf numFmtId="0" fontId="4" fillId="7" borderId="3" xfId="0" applyFont="1" applyFill="1" applyBorder="1"/>
    <xf numFmtId="0" fontId="4" fillId="7" borderId="4" xfId="0" applyFont="1" applyFill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0" fontId="4" fillId="5" borderId="1" xfId="0" applyFont="1" applyFill="1" applyBorder="1"/>
    <xf numFmtId="0" fontId="4" fillId="2" borderId="0" xfId="0" applyFont="1" applyFill="1"/>
    <xf numFmtId="0" fontId="4" fillId="0" borderId="0" xfId="0" applyFont="1"/>
    <xf numFmtId="0" fontId="5" fillId="4" borderId="0" xfId="1" applyFont="1" applyFill="1"/>
    <xf numFmtId="17" fontId="6" fillId="3" borderId="1" xfId="0" applyNumberFormat="1" applyFont="1" applyFill="1" applyBorder="1"/>
    <xf numFmtId="0" fontId="7" fillId="5" borderId="1" xfId="0" applyFont="1" applyFill="1" applyBorder="1"/>
    <xf numFmtId="0" fontId="7" fillId="7" borderId="2" xfId="0" applyFont="1" applyFill="1" applyBorder="1"/>
  </cellXfs>
  <cellStyles count="2">
    <cellStyle name="Standard" xfId="0" builtinId="0"/>
    <cellStyle name="Standard 2" xfId="1" xr:uid="{C3CEC448-C9E1-4A1F-994C-D0C8C9148D2E}"/>
  </cellStyles>
  <dxfs count="0"/>
  <tableStyles count="0" defaultTableStyle="TableStyleMedium2" defaultPivotStyle="PivotStyleLight16"/>
  <colors>
    <mruColors>
      <color rgb="FF00A8FF"/>
      <color rgb="FFC23616"/>
      <color rgb="FF44BD32"/>
      <color rgb="FFE84118"/>
      <color rgb="FFF9FAFF"/>
      <color rgb="FFBCC3CE"/>
      <color rgb="FFC8D0DC"/>
      <color rgb="FF7F8FA6"/>
      <color rgb="FF718093"/>
      <color rgb="FFB1B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Regular" panose="020F0502020204030203" pitchFamily="34" charset="0"/>
                <a:ea typeface="Lato Regular" panose="020F0502020204030203" pitchFamily="34" charset="0"/>
                <a:cs typeface="Lato Regular" panose="020F0502020204030203" pitchFamily="34" charset="0"/>
              </a:defRPr>
            </a:pPr>
            <a:r>
              <a:rPr lang="de-DE"/>
              <a:t>Verteilung der Ein- und Auszahlungen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 Regular" panose="020F0502020204030203" pitchFamily="34" charset="0"/>
              <a:ea typeface="Lato Regular" panose="020F0502020204030203" pitchFamily="34" charset="0"/>
              <a:cs typeface="Lato Regular" panose="020F0502020204030203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Tabelle1!$B$18</c:f>
              <c:strCache>
                <c:ptCount val="1"/>
                <c:pt idx="0">
                  <c:v>Summe Einzahlungen</c:v>
                </c:pt>
              </c:strCache>
            </c:strRef>
          </c:tx>
          <c:spPr>
            <a:solidFill>
              <a:srgbClr val="44BD32"/>
            </a:solidFill>
            <a:ln>
              <a:noFill/>
            </a:ln>
            <a:effectLst/>
          </c:spPr>
          <c:invertIfNegative val="0"/>
          <c:cat>
            <c:numRef>
              <c:f>Tabelle1!$C$3:$O$3</c:f>
              <c:numCache>
                <c:formatCode>mmm\-yy</c:formatCode>
                <c:ptCount val="13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</c:numCache>
            </c:numRef>
          </c:cat>
          <c:val>
            <c:numRef>
              <c:f>Tabelle1!$C$18:$O$18</c:f>
              <c:numCache>
                <c:formatCode>_-* #,##0.00\ [$€-407]_-;\-* #,##0.00\ [$€-407]_-;_-* "-"??\ [$€-407]_-;_-@_-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3-4CC9-B307-9241F9664B19}"/>
            </c:ext>
          </c:extLst>
        </c:ser>
        <c:ser>
          <c:idx val="1"/>
          <c:order val="1"/>
          <c:tx>
            <c:strRef>
              <c:f>Tabelle1!$B$44</c:f>
              <c:strCache>
                <c:ptCount val="1"/>
                <c:pt idx="0">
                  <c:v>Summe Auszahlungen</c:v>
                </c:pt>
              </c:strCache>
            </c:strRef>
          </c:tx>
          <c:spPr>
            <a:solidFill>
              <a:srgbClr val="C23616"/>
            </a:solidFill>
            <a:ln>
              <a:noFill/>
            </a:ln>
            <a:effectLst/>
          </c:spPr>
          <c:invertIfNegative val="0"/>
          <c:cat>
            <c:numRef>
              <c:f>Tabelle1!$C$3:$O$3</c:f>
              <c:numCache>
                <c:formatCode>mmm\-yy</c:formatCode>
                <c:ptCount val="13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</c:numCache>
            </c:numRef>
          </c:cat>
          <c:val>
            <c:numRef>
              <c:f>Tabelle1!$C$44:$O$44</c:f>
              <c:numCache>
                <c:formatCode>_-* #,##0.00\ [$€-407]_-;\-* #,##0.00\ [$€-407]_-;_-* "-"??\ [$€-407]_-;_-@_-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3-4CC9-B307-9241F9664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7150976"/>
        <c:axId val="277151456"/>
      </c:barChart>
      <c:dateAx>
        <c:axId val="2771509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Regular" panose="020F0502020204030203" pitchFamily="34" charset="0"/>
                <a:ea typeface="Lato Regular" panose="020F0502020204030203" pitchFamily="34" charset="0"/>
                <a:cs typeface="Lato Regular" panose="020F0502020204030203" pitchFamily="34" charset="0"/>
              </a:defRPr>
            </a:pPr>
            <a:endParaRPr lang="de-DE"/>
          </a:p>
        </c:txPr>
        <c:crossAx val="277151456"/>
        <c:crosses val="autoZero"/>
        <c:auto val="1"/>
        <c:lblOffset val="100"/>
        <c:baseTimeUnit val="months"/>
      </c:dateAx>
      <c:valAx>
        <c:axId val="27715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7]_-;\-* #,##0.00\ [$€-407]_-;_-* &quot;-&quot;??\ [$€-407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Regular" panose="020F0502020204030203" pitchFamily="34" charset="0"/>
                <a:ea typeface="Lato Regular" panose="020F0502020204030203" pitchFamily="34" charset="0"/>
                <a:cs typeface="Lato Regular" panose="020F0502020204030203" pitchFamily="34" charset="0"/>
              </a:defRPr>
            </a:pPr>
            <a:endParaRPr lang="de-DE"/>
          </a:p>
        </c:txPr>
        <c:crossAx val="2771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 Regular" panose="020F0502020204030203" pitchFamily="34" charset="0"/>
              <a:ea typeface="Lato Regular" panose="020F0502020204030203" pitchFamily="34" charset="0"/>
              <a:cs typeface="Lato Regular" panose="020F0502020204030203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 Regular" panose="020F0502020204030203" pitchFamily="34" charset="0"/>
          <a:ea typeface="Lato Regular" panose="020F0502020204030203" pitchFamily="34" charset="0"/>
          <a:cs typeface="Lato Regular" panose="020F0502020204030203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Regular" panose="020F0502020204030203" pitchFamily="34" charset="0"/>
                <a:ea typeface="Lato Regular" panose="020F0502020204030203" pitchFamily="34" charset="0"/>
                <a:cs typeface="Lato Regular" panose="020F0502020204030203" pitchFamily="34" charset="0"/>
              </a:defRPr>
            </a:pPr>
            <a:r>
              <a:rPr lang="de-DE"/>
              <a:t>Entwicklung der liquiden Mittel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 Regular" panose="020F0502020204030203" pitchFamily="34" charset="0"/>
              <a:ea typeface="Lato Regular" panose="020F0502020204030203" pitchFamily="34" charset="0"/>
              <a:cs typeface="Lato Regular" panose="020F0502020204030203" pitchFamily="34" charset="0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Liquide Mittel am Ende des Zeitraums</c:v>
          </c:tx>
          <c:spPr>
            <a:ln w="28575" cap="rnd">
              <a:solidFill>
                <a:srgbClr val="00A8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A8FF"/>
              </a:solidFill>
              <a:ln w="9525">
                <a:solidFill>
                  <a:srgbClr val="00A8FF"/>
                </a:solidFill>
              </a:ln>
              <a:effectLst/>
            </c:spPr>
          </c:marker>
          <c:cat>
            <c:numRef>
              <c:f>Tabelle1!$C$3:$O$3</c:f>
              <c:numCache>
                <c:formatCode>mmm\-yy</c:formatCode>
                <c:ptCount val="13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</c:numCache>
            </c:numRef>
          </c:cat>
          <c:val>
            <c:numRef>
              <c:f>Tabelle1!$C$46:$O$46</c:f>
              <c:numCache>
                <c:formatCode>_-* #,##0.00\ [$€-407]_-;\-* #,##0.00\ [$€-407]_-;_-* "-"??\ [$€-407]_-;_-@_-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D-4C85-B514-9C484CAD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35088"/>
        <c:axId val="287668224"/>
      </c:lineChart>
      <c:dateAx>
        <c:axId val="54235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Regular" panose="020F0502020204030203" pitchFamily="34" charset="0"/>
                <a:ea typeface="Lato Regular" panose="020F0502020204030203" pitchFamily="34" charset="0"/>
                <a:cs typeface="Lato Regular" panose="020F0502020204030203" pitchFamily="34" charset="0"/>
              </a:defRPr>
            </a:pPr>
            <a:endParaRPr lang="de-DE"/>
          </a:p>
        </c:txPr>
        <c:crossAx val="287668224"/>
        <c:crosses val="autoZero"/>
        <c:auto val="1"/>
        <c:lblOffset val="100"/>
        <c:baseTimeUnit val="months"/>
      </c:dateAx>
      <c:valAx>
        <c:axId val="28766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7]_-;\-* #,##0.00\ [$€-407]_-;_-* &quot;-&quot;??\ [$€-407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Regular" panose="020F0502020204030203" pitchFamily="34" charset="0"/>
                <a:ea typeface="Lato Regular" panose="020F0502020204030203" pitchFamily="34" charset="0"/>
                <a:cs typeface="Lato Regular" panose="020F0502020204030203" pitchFamily="34" charset="0"/>
              </a:defRPr>
            </a:pPr>
            <a:endParaRPr lang="de-DE"/>
          </a:p>
        </c:txPr>
        <c:crossAx val="5423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 Regular" panose="020F0502020204030203" pitchFamily="34" charset="0"/>
          <a:ea typeface="Lato Regular" panose="020F0502020204030203" pitchFamily="34" charset="0"/>
          <a:cs typeface="Lato Regular" panose="020F0502020204030203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49</xdr:row>
      <xdr:rowOff>1</xdr:rowOff>
    </xdr:from>
    <xdr:to>
      <xdr:col>6</xdr:col>
      <xdr:colOff>301625</xdr:colOff>
      <xdr:row>69</xdr:row>
      <xdr:rowOff>2308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FC44371-0C24-B568-37A7-4327E2DCE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611188</xdr:colOff>
      <xdr:row>49</xdr:row>
      <xdr:rowOff>6804</xdr:rowOff>
    </xdr:from>
    <xdr:to>
      <xdr:col>14</xdr:col>
      <xdr:colOff>388938</xdr:colOff>
      <xdr:row>69</xdr:row>
      <xdr:rowOff>2309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B75FB83D-7BDB-794E-0FC4-1C6363F882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6AEA-43CE-4E77-9FC6-5B4F7E6A208A}">
  <dimension ref="A1:MR82"/>
  <sheetViews>
    <sheetView tabSelected="1" zoomScale="120" zoomScaleNormal="120" workbookViewId="0">
      <selection activeCell="I74" sqref="I74"/>
    </sheetView>
  </sheetViews>
  <sheetFormatPr baseColWidth="10" defaultColWidth="0" defaultRowHeight="12"/>
  <cols>
    <col min="1" max="1" width="2.140625" style="3" customWidth="1"/>
    <col min="2" max="2" width="36" style="3" customWidth="1"/>
    <col min="3" max="15" width="10.85546875" style="3" customWidth="1"/>
    <col min="16" max="16" width="2.42578125" style="3" customWidth="1"/>
    <col min="17" max="356" width="0" style="14" hidden="1" customWidth="1"/>
    <col min="357" max="16384" width="10.85546875" style="14" hidden="1"/>
  </cols>
  <sheetData>
    <row r="1" spans="2:15" s="2" customFormat="1" ht="24.6" customHeight="1">
      <c r="B1" s="1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s="3" customFormat="1"/>
    <row r="3" spans="2:15" s="3" customFormat="1">
      <c r="B3" s="4"/>
      <c r="C3" s="16">
        <v>45658</v>
      </c>
      <c r="D3" s="16">
        <v>45689</v>
      </c>
      <c r="E3" s="16">
        <v>45717</v>
      </c>
      <c r="F3" s="16">
        <v>45748</v>
      </c>
      <c r="G3" s="16">
        <v>45778</v>
      </c>
      <c r="H3" s="16">
        <v>45809</v>
      </c>
      <c r="I3" s="16">
        <v>45839</v>
      </c>
      <c r="J3" s="16">
        <v>45870</v>
      </c>
      <c r="K3" s="16">
        <v>45901</v>
      </c>
      <c r="L3" s="16">
        <v>45931</v>
      </c>
      <c r="M3" s="16">
        <v>45962</v>
      </c>
      <c r="N3" s="16">
        <v>45992</v>
      </c>
      <c r="O3" s="16">
        <v>46023</v>
      </c>
    </row>
    <row r="4" spans="2:15" s="3" customFormat="1"/>
    <row r="5" spans="2:15" s="3" customFormat="1">
      <c r="B5" s="17" t="s">
        <v>1</v>
      </c>
      <c r="C5" s="5">
        <v>0</v>
      </c>
      <c r="D5" s="6">
        <f>C46</f>
        <v>0</v>
      </c>
      <c r="E5" s="6">
        <f t="shared" ref="E5:O5" si="0">D46</f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</row>
    <row r="6" spans="2:15" s="3" customFormat="1"/>
    <row r="7" spans="2:15" s="3" customFormat="1">
      <c r="B7" s="18" t="s">
        <v>11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s="3" customFormat="1">
      <c r="B8" s="10" t="s">
        <v>35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</row>
    <row r="9" spans="2:15" s="3" customFormat="1">
      <c r="B9" s="10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</row>
    <row r="10" spans="2:15" s="3" customFormat="1">
      <c r="B10" s="10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</row>
    <row r="11" spans="2:15" s="3" customFormat="1">
      <c r="B11" s="10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</row>
    <row r="12" spans="2:15" s="3" customFormat="1">
      <c r="B12" s="10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</row>
    <row r="13" spans="2:15" s="3" customFormat="1">
      <c r="B13" s="10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2:15" s="3" customFormat="1">
      <c r="B14" s="10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2:15" s="3" customFormat="1">
      <c r="B15" s="10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2:15" s="3" customFormat="1">
      <c r="B16" s="10" t="s">
        <v>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2:15" s="3" customFormat="1">
      <c r="B17" s="10" t="s">
        <v>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2:15" s="3" customFormat="1">
      <c r="B18" s="17" t="s">
        <v>9</v>
      </c>
      <c r="C18" s="5">
        <f>SUM(C8:C17)</f>
        <v>0</v>
      </c>
      <c r="D18" s="5">
        <f>SUM(D8:D17)</f>
        <v>0</v>
      </c>
      <c r="E18" s="5">
        <f t="shared" ref="E18:O18" si="1">SUM(E8:E17)</f>
        <v>0</v>
      </c>
      <c r="F18" s="5">
        <f t="shared" si="1"/>
        <v>0</v>
      </c>
      <c r="G18" s="5">
        <f t="shared" si="1"/>
        <v>0</v>
      </c>
      <c r="H18" s="5">
        <f t="shared" si="1"/>
        <v>0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5">
        <f t="shared" si="1"/>
        <v>0</v>
      </c>
      <c r="M18" s="5">
        <f t="shared" si="1"/>
        <v>0</v>
      </c>
      <c r="N18" s="5">
        <f t="shared" si="1"/>
        <v>0</v>
      </c>
      <c r="O18" s="5">
        <f t="shared" si="1"/>
        <v>0</v>
      </c>
    </row>
    <row r="19" spans="2:15" s="3" customFormat="1"/>
    <row r="20" spans="2:15" s="3" customFormat="1">
      <c r="B20" s="17" t="s">
        <v>10</v>
      </c>
      <c r="C20" s="5">
        <f>C18+C5</f>
        <v>0</v>
      </c>
      <c r="D20" s="5">
        <f t="shared" ref="D20:O20" si="2">D18+D5</f>
        <v>0</v>
      </c>
      <c r="E20" s="5">
        <f t="shared" si="2"/>
        <v>0</v>
      </c>
      <c r="F20" s="5">
        <f t="shared" si="2"/>
        <v>0</v>
      </c>
      <c r="G20" s="5">
        <f t="shared" si="2"/>
        <v>0</v>
      </c>
      <c r="H20" s="5">
        <f t="shared" si="2"/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  <c r="L20" s="5">
        <f t="shared" si="2"/>
        <v>0</v>
      </c>
      <c r="M20" s="5">
        <f t="shared" si="2"/>
        <v>0</v>
      </c>
      <c r="N20" s="5">
        <f t="shared" si="2"/>
        <v>0</v>
      </c>
      <c r="O20" s="5">
        <f t="shared" si="2"/>
        <v>0</v>
      </c>
    </row>
    <row r="21" spans="2:15" s="3" customFormat="1"/>
    <row r="22" spans="2:15" s="3" customFormat="1">
      <c r="B22" s="18" t="s">
        <v>12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2:15" s="3" customFormat="1">
      <c r="B23" s="10" t="s">
        <v>13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2:15" s="3" customFormat="1">
      <c r="B24" s="10" t="s">
        <v>14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2:15" s="3" customFormat="1">
      <c r="B25" s="10" t="s">
        <v>15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2:15" s="3" customFormat="1">
      <c r="B26" s="10" t="s">
        <v>16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2:15" s="3" customFormat="1">
      <c r="B27" s="10" t="s">
        <v>17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s="3" customFormat="1">
      <c r="B28" s="10" t="s">
        <v>18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s="3" customFormat="1">
      <c r="B29" s="10" t="s">
        <v>19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2:15" s="3" customFormat="1">
      <c r="B30" s="10" t="s">
        <v>20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2:15" s="3" customFormat="1">
      <c r="B31" s="10" t="s">
        <v>21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2:15" s="3" customFormat="1">
      <c r="B32" s="10" t="s">
        <v>22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2:15" s="3" customFormat="1">
      <c r="B33" s="10" t="s">
        <v>23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2:15" s="3" customFormat="1">
      <c r="B34" s="10" t="s">
        <v>24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2:15" s="3" customFormat="1">
      <c r="B35" s="10" t="s">
        <v>25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2:15" s="3" customFormat="1">
      <c r="B36" s="10" t="s">
        <v>26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2:15" s="3" customFormat="1">
      <c r="B37" s="10" t="s">
        <v>27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2:15" s="3" customFormat="1">
      <c r="B38" s="10" t="s">
        <v>31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2:15" s="3" customFormat="1">
      <c r="B39" s="10" t="s">
        <v>28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2:15" s="3" customFormat="1">
      <c r="B40" s="10" t="s">
        <v>29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2:15" s="3" customFormat="1">
      <c r="B41" s="10" t="s">
        <v>8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2:15" s="3" customFormat="1">
      <c r="B42" s="10" t="s">
        <v>8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2:15" s="3" customFormat="1">
      <c r="B43" s="10" t="s">
        <v>8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2:15" s="3" customFormat="1">
      <c r="B44" s="17" t="s">
        <v>30</v>
      </c>
      <c r="C44" s="6">
        <f>SUM(C23:C43)</f>
        <v>0</v>
      </c>
      <c r="D44" s="6">
        <f t="shared" ref="D44:O44" si="3">SUM(D23:D43)</f>
        <v>0</v>
      </c>
      <c r="E44" s="6">
        <f t="shared" si="3"/>
        <v>0</v>
      </c>
      <c r="F44" s="6">
        <f t="shared" si="3"/>
        <v>0</v>
      </c>
      <c r="G44" s="6">
        <f t="shared" si="3"/>
        <v>0</v>
      </c>
      <c r="H44" s="6">
        <f t="shared" si="3"/>
        <v>0</v>
      </c>
      <c r="I44" s="6">
        <f t="shared" si="3"/>
        <v>0</v>
      </c>
      <c r="J44" s="6">
        <f t="shared" si="3"/>
        <v>0</v>
      </c>
      <c r="K44" s="6">
        <f t="shared" si="3"/>
        <v>0</v>
      </c>
      <c r="L44" s="6">
        <f t="shared" si="3"/>
        <v>0</v>
      </c>
      <c r="M44" s="6">
        <f t="shared" si="3"/>
        <v>0</v>
      </c>
      <c r="N44" s="6">
        <f t="shared" si="3"/>
        <v>0</v>
      </c>
      <c r="O44" s="6">
        <f t="shared" si="3"/>
        <v>0</v>
      </c>
    </row>
    <row r="45" spans="2:15" s="3" customFormat="1"/>
    <row r="46" spans="2:15" s="3" customFormat="1">
      <c r="B46" s="17" t="s">
        <v>32</v>
      </c>
      <c r="C46" s="6">
        <f>C20-C44</f>
        <v>0</v>
      </c>
      <c r="D46" s="6">
        <f t="shared" ref="D46:O46" si="4">D20-D44</f>
        <v>0</v>
      </c>
      <c r="E46" s="6">
        <f t="shared" si="4"/>
        <v>0</v>
      </c>
      <c r="F46" s="6">
        <f t="shared" si="4"/>
        <v>0</v>
      </c>
      <c r="G46" s="6">
        <f t="shared" si="4"/>
        <v>0</v>
      </c>
      <c r="H46" s="6">
        <f t="shared" si="4"/>
        <v>0</v>
      </c>
      <c r="I46" s="6">
        <f t="shared" si="4"/>
        <v>0</v>
      </c>
      <c r="J46" s="6">
        <f t="shared" si="4"/>
        <v>0</v>
      </c>
      <c r="K46" s="6">
        <f t="shared" si="4"/>
        <v>0</v>
      </c>
      <c r="L46" s="6">
        <f t="shared" si="4"/>
        <v>0</v>
      </c>
      <c r="M46" s="6">
        <f t="shared" si="4"/>
        <v>0</v>
      </c>
      <c r="N46" s="6">
        <f t="shared" si="4"/>
        <v>0</v>
      </c>
      <c r="O46" s="6">
        <f t="shared" si="4"/>
        <v>0</v>
      </c>
    </row>
    <row r="47" spans="2:15" s="3" customFormat="1">
      <c r="B47" s="12" t="s">
        <v>33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2:15" s="3" customFormat="1">
      <c r="B48" s="17" t="s">
        <v>34</v>
      </c>
      <c r="C48" s="6">
        <f>C46+C47</f>
        <v>0</v>
      </c>
      <c r="D48" s="6">
        <f t="shared" ref="D48:O48" si="5">D46+D47</f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  <c r="O48" s="6">
        <f t="shared" si="5"/>
        <v>0</v>
      </c>
    </row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pans="1:16" s="3" customFormat="1"/>
    <row r="82" spans="1:16" s="13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Chanel Chokdee</dc:creator>
  <cp:lastModifiedBy>Lea Interthal</cp:lastModifiedBy>
  <dcterms:created xsi:type="dcterms:W3CDTF">2024-11-19T15:57:39Z</dcterms:created>
  <dcterms:modified xsi:type="dcterms:W3CDTF">2025-01-10T10:22:14Z</dcterms:modified>
</cp:coreProperties>
</file>